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e\Desktop\"/>
    </mc:Choice>
  </mc:AlternateContent>
  <xr:revisionPtr revIDLastSave="0" documentId="13_ncr:1_{BB049977-41B5-436A-B635-B11EA3DE216A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Plan1" sheetId="1" r:id="rId1"/>
    <sheet name="Plan2" sheetId="2" r:id="rId2"/>
    <sheet name="Plan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5" i="1" l="1"/>
  <c r="C125" i="1"/>
  <c r="C126" i="1" s="1"/>
  <c r="D111" i="1"/>
  <c r="C111" i="1"/>
  <c r="C112" i="1" s="1"/>
  <c r="C98" i="1"/>
  <c r="D97" i="1"/>
  <c r="C97" i="1"/>
  <c r="D83" i="1"/>
  <c r="C83" i="1"/>
  <c r="C84" i="1" s="1"/>
  <c r="D69" i="1"/>
  <c r="C69" i="1"/>
  <c r="C70" i="1" s="1"/>
  <c r="C49" i="1"/>
  <c r="D48" i="1"/>
  <c r="C48" i="1"/>
  <c r="C27" i="1"/>
  <c r="D26" i="1"/>
  <c r="C26" i="1"/>
</calcChain>
</file>

<file path=xl/sharedStrings.xml><?xml version="1.0" encoding="utf-8"?>
<sst xmlns="http://schemas.openxmlformats.org/spreadsheetml/2006/main" count="221" uniqueCount="91">
  <si>
    <t>DEPARTAMENTO DE ELETRÔNICA E BIOMÉDICA</t>
  </si>
  <si>
    <t>Coordenação do Curso Técnico em Eletrónica</t>
  </si>
  <si>
    <t>Planilha com a Carga Horária das Disciplinas para solicitação de dispensa</t>
  </si>
  <si>
    <t>Preencha a coluna em branco repetindo a carga horária das disciplinas que deseja solicitar dispensa. O valor total a ser dispensado não pode ultrapassar os 30% da carga horária total da série ou módulo. Não é permitido solicitar dispensa de disciplina prática.</t>
  </si>
  <si>
    <t>1º ANO</t>
  </si>
  <si>
    <t>Disciplina</t>
  </si>
  <si>
    <t>Carga Horária (h/A)</t>
  </si>
  <si>
    <t>h/A a dispensar</t>
  </si>
  <si>
    <t>Caráter</t>
  </si>
  <si>
    <t>Artes</t>
  </si>
  <si>
    <t>Prática</t>
  </si>
  <si>
    <t>Educação Física</t>
  </si>
  <si>
    <t>Língua Portuguesa/Redação</t>
  </si>
  <si>
    <t>Teórica/Prática</t>
  </si>
  <si>
    <t>Matemática</t>
  </si>
  <si>
    <t xml:space="preserve">Teórica </t>
  </si>
  <si>
    <t>Biologia</t>
  </si>
  <si>
    <t>Física</t>
  </si>
  <si>
    <t>Química</t>
  </si>
  <si>
    <t>Geografia</t>
  </si>
  <si>
    <t>História</t>
  </si>
  <si>
    <t>Filosofia</t>
  </si>
  <si>
    <t>Inglês</t>
  </si>
  <si>
    <t>Fundamentos da Eletrônica</t>
  </si>
  <si>
    <t>Práticas de Fundamentos da Eletrônica</t>
  </si>
  <si>
    <t>Sistemas Digitais I</t>
  </si>
  <si>
    <t>Laboratório de Sistemas Digitais I</t>
  </si>
  <si>
    <t>TOTAL</t>
  </si>
  <si>
    <t>Carga horária máxima permita para dispensa ( 30%)</t>
  </si>
  <si>
    <t>2º ANO</t>
  </si>
  <si>
    <t xml:space="preserve"> h/A a dispensar</t>
  </si>
  <si>
    <t>Ed. Física</t>
  </si>
  <si>
    <t>Língua Portuguesa</t>
  </si>
  <si>
    <t>Teórica</t>
  </si>
  <si>
    <t xml:space="preserve">Redação </t>
  </si>
  <si>
    <t>Circuitos Elétricos</t>
  </si>
  <si>
    <t>Laboratório de Circuitos Elétricos</t>
  </si>
  <si>
    <t>Eletrônica Analógica</t>
  </si>
  <si>
    <t>Laboratório de Eletrônica Analógica</t>
  </si>
  <si>
    <t xml:space="preserve">Laboratório de Práticas Aplicadas </t>
  </si>
  <si>
    <t>Sistemas Digitais II</t>
  </si>
  <si>
    <t>3º ANO</t>
  </si>
  <si>
    <t>Sociologia</t>
  </si>
  <si>
    <t xml:space="preserve">Eletrônica de Potência </t>
  </si>
  <si>
    <t xml:space="preserve">Laboratório de Eletrônica de Potência </t>
  </si>
  <si>
    <t xml:space="preserve">Instrumentação e Controle </t>
  </si>
  <si>
    <t xml:space="preserve">Laboratório de Instrumentação e Controle </t>
  </si>
  <si>
    <t xml:space="preserve">Sistemas de Comunicação </t>
  </si>
  <si>
    <t xml:space="preserve">Laboratório de Circuitos de Comunicação </t>
  </si>
  <si>
    <t>Sistemas Digitais III</t>
  </si>
  <si>
    <t>Laboratório de Sistemas Digitais III</t>
  </si>
  <si>
    <t>1º Módulo</t>
  </si>
  <si>
    <t>Circuitos Elétricos I</t>
  </si>
  <si>
    <t>Laboratório de Circuitos Elétricos I</t>
  </si>
  <si>
    <t>Eletrônica Analógica I</t>
  </si>
  <si>
    <t>Laboratório de Eletrônica Analógica I</t>
  </si>
  <si>
    <t>Eletrônica Digital I</t>
  </si>
  <si>
    <t>Laboratório de Eletrônica Digital I</t>
  </si>
  <si>
    <t>Introdução a Programação I</t>
  </si>
  <si>
    <t>Matemática Aplicada I</t>
  </si>
  <si>
    <t>Laboratório de Práticas Aplicadas I</t>
  </si>
  <si>
    <t>2º Módulo</t>
  </si>
  <si>
    <t>Circuitos Elétricos II</t>
  </si>
  <si>
    <t>Laboratório de Circuitos Elétricos II</t>
  </si>
  <si>
    <t>Eletrônica Analógica II</t>
  </si>
  <si>
    <t>Laboratório de Eletrônica Analógica II</t>
  </si>
  <si>
    <t>Eletrônica Digital II</t>
  </si>
  <si>
    <t>Laboratório de Eletrônica Digital II</t>
  </si>
  <si>
    <t>Introdução a Programação II</t>
  </si>
  <si>
    <t>Laboratório de Programação II</t>
  </si>
  <si>
    <t>Matemáticaemática Aplicada II</t>
  </si>
  <si>
    <t>3º Módulo</t>
  </si>
  <si>
    <t>Instrumentação e Controle I</t>
  </si>
  <si>
    <t>Laboratório de Instrumentação I</t>
  </si>
  <si>
    <t>Eletrônica de Potência I</t>
  </si>
  <si>
    <t>Laboratório de Eletrônica de Potência I</t>
  </si>
  <si>
    <t>Eletrônica Analógica III</t>
  </si>
  <si>
    <t>Sistemas de Comunicação I</t>
  </si>
  <si>
    <t>Laboratório de Circuitos de Comunicação I</t>
  </si>
  <si>
    <t>Microprocessadores I</t>
  </si>
  <si>
    <t>Laboratório de Microprocessadores I</t>
  </si>
  <si>
    <t>4º Módulo</t>
  </si>
  <si>
    <t>Instrumentação e Controle II</t>
  </si>
  <si>
    <t>Laboratório de Intrumentação e Controle II</t>
  </si>
  <si>
    <t>Eletrônica de Potência II</t>
  </si>
  <si>
    <t>Laboratório de Eletrônica de Potência II</t>
  </si>
  <si>
    <t>Eletrônica Analógica IV</t>
  </si>
  <si>
    <t>Sistemas de Comunicação II</t>
  </si>
  <si>
    <t>Laboratório de Circuitos de Comunicação II</t>
  </si>
  <si>
    <t>Microprocessadores II</t>
  </si>
  <si>
    <t>Laboratório de Microprocessadores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</si>
</sst>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C000"/>
      <name val="Calibri"/>
      <family val="2"/>
      <charset val="1"/>
    </font>
    <font>
      <sz val="11"/>
      <color rgb="FFDC143C"/>
      <name val="Calibri"/>
      <family val="2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D0CECE"/>
        <bgColor rgb="FFCCCCFF"/>
      </patternFill>
    </fill>
    <fill>
      <patternFill patternType="solid">
        <fgColor rgb="FFA5A5A5"/>
        <bgColor rgb="FF808080"/>
      </patternFill>
    </fill>
    <fill>
      <patternFill patternType="solid">
        <fgColor rgb="FF5B9BD5"/>
        <bgColor rgb="FF80808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5" fillId="0" borderId="0" xfId="0" applyFont="1"/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3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wrapText="1"/>
    </xf>
    <xf numFmtId="0" fontId="0" fillId="0" borderId="0" xfId="0" applyBorder="1"/>
    <xf numFmtId="0" fontId="2" fillId="4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C143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23040</xdr:colOff>
      <xdr:row>0</xdr:row>
      <xdr:rowOff>0</xdr:rowOff>
    </xdr:from>
    <xdr:to>
      <xdr:col>0</xdr:col>
      <xdr:colOff>448920</xdr:colOff>
      <xdr:row>2</xdr:row>
      <xdr:rowOff>81360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040" y="0"/>
          <a:ext cx="425880" cy="431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429480</xdr:colOff>
      <xdr:row>0</xdr:row>
      <xdr:rowOff>0</xdr:rowOff>
    </xdr:from>
    <xdr:to>
      <xdr:col>3</xdr:col>
      <xdr:colOff>100080</xdr:colOff>
      <xdr:row>1</xdr:row>
      <xdr:rowOff>132480</xdr:rowOff>
    </xdr:to>
    <xdr:pic>
      <xdr:nvPicPr>
        <xdr:cNvPr id="3" name="Imagem 5" descr="Logo eletronic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3160" y="0"/>
          <a:ext cx="1411200" cy="307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6"/>
  <sheetViews>
    <sheetView tabSelected="1" topLeftCell="A61" zoomScale="95" zoomScaleNormal="95" workbookViewId="0">
      <selection activeCell="D14" sqref="D14"/>
    </sheetView>
  </sheetViews>
  <sheetFormatPr defaultColWidth="8.5703125" defaultRowHeight="15" x14ac:dyDescent="0.25"/>
  <cols>
    <col min="2" max="2" width="47.28515625" customWidth="1"/>
    <col min="3" max="3" width="19.5703125" customWidth="1"/>
    <col min="4" max="4" width="17.5703125" customWidth="1"/>
    <col min="5" max="5" width="12.5703125" customWidth="1"/>
  </cols>
  <sheetData>
    <row r="1" spans="2:6" x14ac:dyDescent="0.25">
      <c r="B1" s="27" t="s">
        <v>0</v>
      </c>
      <c r="C1" s="27"/>
      <c r="D1" s="28"/>
      <c r="E1" s="28"/>
    </row>
    <row r="2" spans="2:6" x14ac:dyDescent="0.25">
      <c r="B2" s="27" t="s">
        <v>1</v>
      </c>
      <c r="C2" s="27"/>
      <c r="D2" s="28"/>
      <c r="E2" s="28"/>
    </row>
    <row r="3" spans="2:6" x14ac:dyDescent="0.25">
      <c r="C3" s="1"/>
      <c r="D3" s="28"/>
      <c r="E3" s="28"/>
    </row>
    <row r="5" spans="2:6" ht="15.75" x14ac:dyDescent="0.25">
      <c r="B5" s="29" t="s">
        <v>2</v>
      </c>
      <c r="C5" s="29"/>
      <c r="D5" s="29"/>
    </row>
    <row r="6" spans="2:6" ht="18.75" customHeight="1" x14ac:dyDescent="0.25">
      <c r="B6" s="30" t="s">
        <v>3</v>
      </c>
      <c r="C6" s="30"/>
      <c r="D6" s="30"/>
      <c r="E6" s="1"/>
    </row>
    <row r="7" spans="2:6" ht="15" customHeight="1" x14ac:dyDescent="0.25">
      <c r="B7" s="30"/>
      <c r="C7" s="30"/>
      <c r="D7" s="30"/>
      <c r="E7" s="2"/>
      <c r="F7" s="3"/>
    </row>
    <row r="8" spans="2:6" x14ac:dyDescent="0.25">
      <c r="B8" s="30"/>
      <c r="C8" s="30"/>
      <c r="D8" s="30"/>
      <c r="E8" s="2"/>
      <c r="F8" s="3"/>
    </row>
    <row r="9" spans="2:6" x14ac:dyDescent="0.25">
      <c r="B9" s="26" t="s">
        <v>4</v>
      </c>
      <c r="C9" s="26"/>
      <c r="D9" s="26"/>
      <c r="E9" s="1"/>
    </row>
    <row r="10" spans="2:6" x14ac:dyDescent="0.25">
      <c r="B10" s="4" t="s">
        <v>5</v>
      </c>
      <c r="C10" s="4" t="s">
        <v>6</v>
      </c>
      <c r="D10" s="5" t="s">
        <v>7</v>
      </c>
      <c r="E10" s="5" t="s">
        <v>8</v>
      </c>
    </row>
    <row r="11" spans="2:6" x14ac:dyDescent="0.25">
      <c r="B11" s="6" t="s">
        <v>9</v>
      </c>
      <c r="C11" s="7">
        <v>80</v>
      </c>
      <c r="D11" s="8"/>
      <c r="E11" s="9" t="s">
        <v>10</v>
      </c>
    </row>
    <row r="12" spans="2:6" x14ac:dyDescent="0.25">
      <c r="B12" s="6" t="s">
        <v>11</v>
      </c>
      <c r="C12" s="7">
        <v>80</v>
      </c>
      <c r="D12" s="8"/>
      <c r="E12" s="9" t="s">
        <v>10</v>
      </c>
    </row>
    <row r="13" spans="2:6" x14ac:dyDescent="0.25">
      <c r="B13" s="6" t="s">
        <v>12</v>
      </c>
      <c r="C13" s="7">
        <v>160</v>
      </c>
      <c r="D13" s="8"/>
      <c r="E13" s="9" t="s">
        <v>13</v>
      </c>
    </row>
    <row r="14" spans="2:6" x14ac:dyDescent="0.25">
      <c r="B14" s="10" t="s">
        <v>14</v>
      </c>
      <c r="C14" s="8">
        <v>160</v>
      </c>
      <c r="D14" s="8"/>
      <c r="E14" s="11" t="s">
        <v>15</v>
      </c>
    </row>
    <row r="15" spans="2:6" x14ac:dyDescent="0.25">
      <c r="B15" s="10" t="s">
        <v>16</v>
      </c>
      <c r="C15" s="8">
        <v>120</v>
      </c>
      <c r="D15" s="8"/>
      <c r="E15" s="11" t="s">
        <v>15</v>
      </c>
    </row>
    <row r="16" spans="2:6" x14ac:dyDescent="0.25">
      <c r="B16" s="10" t="s">
        <v>17</v>
      </c>
      <c r="C16" s="8">
        <v>160</v>
      </c>
      <c r="D16" s="8"/>
      <c r="E16" s="11" t="s">
        <v>15</v>
      </c>
    </row>
    <row r="17" spans="1:6" x14ac:dyDescent="0.25">
      <c r="B17" s="10" t="s">
        <v>18</v>
      </c>
      <c r="C17" s="8">
        <v>80</v>
      </c>
      <c r="D17" s="8"/>
      <c r="E17" s="11" t="s">
        <v>15</v>
      </c>
    </row>
    <row r="18" spans="1:6" x14ac:dyDescent="0.25">
      <c r="B18" s="10" t="s">
        <v>19</v>
      </c>
      <c r="C18" s="8">
        <v>80</v>
      </c>
      <c r="D18" s="8"/>
      <c r="E18" s="11" t="s">
        <v>15</v>
      </c>
    </row>
    <row r="19" spans="1:6" x14ac:dyDescent="0.25">
      <c r="B19" s="10" t="s">
        <v>20</v>
      </c>
      <c r="C19" s="8">
        <v>80</v>
      </c>
      <c r="D19" s="8"/>
      <c r="E19" s="11" t="s">
        <v>15</v>
      </c>
    </row>
    <row r="20" spans="1:6" x14ac:dyDescent="0.25">
      <c r="B20" s="10" t="s">
        <v>21</v>
      </c>
      <c r="C20" s="8">
        <v>80</v>
      </c>
      <c r="D20" s="8"/>
      <c r="E20" s="11" t="s">
        <v>15</v>
      </c>
    </row>
    <row r="21" spans="1:6" x14ac:dyDescent="0.25">
      <c r="A21" s="12"/>
      <c r="B21" s="6" t="s">
        <v>22</v>
      </c>
      <c r="C21" s="7">
        <v>80</v>
      </c>
      <c r="D21" s="7"/>
      <c r="E21" s="9" t="s">
        <v>10</v>
      </c>
      <c r="F21" s="12"/>
    </row>
    <row r="22" spans="1:6" x14ac:dyDescent="0.25">
      <c r="B22" s="10" t="s">
        <v>23</v>
      </c>
      <c r="C22" s="8">
        <v>80</v>
      </c>
      <c r="D22" s="8"/>
      <c r="E22" s="11" t="s">
        <v>15</v>
      </c>
    </row>
    <row r="23" spans="1:6" x14ac:dyDescent="0.25">
      <c r="B23" s="6" t="s">
        <v>24</v>
      </c>
      <c r="C23" s="7">
        <v>80</v>
      </c>
      <c r="D23" s="8"/>
      <c r="E23" s="9" t="s">
        <v>10</v>
      </c>
    </row>
    <row r="24" spans="1:6" x14ac:dyDescent="0.25">
      <c r="B24" s="10" t="s">
        <v>25</v>
      </c>
      <c r="C24" s="8">
        <v>80</v>
      </c>
      <c r="D24" s="8"/>
      <c r="E24" s="11" t="s">
        <v>15</v>
      </c>
    </row>
    <row r="25" spans="1:6" x14ac:dyDescent="0.25">
      <c r="B25" s="6" t="s">
        <v>26</v>
      </c>
      <c r="C25" s="7">
        <v>80</v>
      </c>
      <c r="D25" s="8"/>
      <c r="E25" s="9" t="s">
        <v>10</v>
      </c>
    </row>
    <row r="26" spans="1:6" x14ac:dyDescent="0.25">
      <c r="B26" s="13" t="s">
        <v>27</v>
      </c>
      <c r="C26" s="14">
        <f>SUM(C11:C25)</f>
        <v>1480</v>
      </c>
      <c r="D26" s="15">
        <f>SUM(D11:D25)</f>
        <v>0</v>
      </c>
      <c r="E26" s="1"/>
    </row>
    <row r="27" spans="1:6" x14ac:dyDescent="0.25">
      <c r="B27" s="16" t="s">
        <v>28</v>
      </c>
      <c r="C27" s="17">
        <f>C26*30/100</f>
        <v>444</v>
      </c>
      <c r="D27" s="18"/>
      <c r="E27" s="1"/>
    </row>
    <row r="29" spans="1:6" x14ac:dyDescent="0.25">
      <c r="B29" s="26" t="s">
        <v>29</v>
      </c>
      <c r="C29" s="26"/>
      <c r="D29" s="26"/>
    </row>
    <row r="30" spans="1:6" x14ac:dyDescent="0.25">
      <c r="B30" s="4" t="s">
        <v>5</v>
      </c>
      <c r="C30" s="4" t="s">
        <v>6</v>
      </c>
      <c r="D30" s="4" t="s">
        <v>30</v>
      </c>
      <c r="E30" s="5" t="s">
        <v>8</v>
      </c>
    </row>
    <row r="31" spans="1:6" x14ac:dyDescent="0.25">
      <c r="B31" s="10" t="s">
        <v>31</v>
      </c>
      <c r="C31" s="19">
        <v>80</v>
      </c>
      <c r="D31" s="19"/>
      <c r="E31" s="9" t="s">
        <v>10</v>
      </c>
    </row>
    <row r="32" spans="1:6" x14ac:dyDescent="0.25">
      <c r="B32" s="10" t="s">
        <v>32</v>
      </c>
      <c r="C32" s="19">
        <v>80</v>
      </c>
      <c r="D32" s="19"/>
      <c r="E32" s="20" t="s">
        <v>33</v>
      </c>
    </row>
    <row r="33" spans="2:5" x14ac:dyDescent="0.25">
      <c r="B33" s="10" t="s">
        <v>34</v>
      </c>
      <c r="C33" s="19">
        <v>80</v>
      </c>
      <c r="D33" s="19"/>
      <c r="E33" s="9" t="s">
        <v>10</v>
      </c>
    </row>
    <row r="34" spans="2:5" x14ac:dyDescent="0.25">
      <c r="B34" s="10" t="s">
        <v>14</v>
      </c>
      <c r="C34" s="19">
        <v>120</v>
      </c>
      <c r="D34" s="19"/>
      <c r="E34" s="11" t="s">
        <v>15</v>
      </c>
    </row>
    <row r="35" spans="2:5" x14ac:dyDescent="0.25">
      <c r="B35" s="10" t="s">
        <v>16</v>
      </c>
      <c r="C35" s="19">
        <v>80</v>
      </c>
      <c r="D35" s="19"/>
      <c r="E35" s="11" t="s">
        <v>15</v>
      </c>
    </row>
    <row r="36" spans="2:5" x14ac:dyDescent="0.25">
      <c r="B36" s="10" t="s">
        <v>17</v>
      </c>
      <c r="C36" s="19">
        <v>120</v>
      </c>
      <c r="D36" s="19"/>
      <c r="E36" s="11" t="s">
        <v>15</v>
      </c>
    </row>
    <row r="37" spans="2:5" x14ac:dyDescent="0.25">
      <c r="B37" s="10" t="s">
        <v>18</v>
      </c>
      <c r="C37" s="19">
        <v>80</v>
      </c>
      <c r="D37" s="19"/>
      <c r="E37" s="11" t="s">
        <v>15</v>
      </c>
    </row>
    <row r="38" spans="2:5" x14ac:dyDescent="0.25">
      <c r="B38" s="10" t="s">
        <v>19</v>
      </c>
      <c r="C38" s="19">
        <v>120</v>
      </c>
      <c r="D38" s="19"/>
      <c r="E38" s="11" t="s">
        <v>15</v>
      </c>
    </row>
    <row r="39" spans="2:5" x14ac:dyDescent="0.25">
      <c r="B39" s="10" t="s">
        <v>20</v>
      </c>
      <c r="C39" s="19">
        <v>80</v>
      </c>
      <c r="D39" s="19"/>
      <c r="E39" s="11" t="s">
        <v>15</v>
      </c>
    </row>
    <row r="40" spans="2:5" x14ac:dyDescent="0.25">
      <c r="B40" s="10" t="s">
        <v>21</v>
      </c>
      <c r="C40" s="19">
        <v>80</v>
      </c>
      <c r="D40" s="19"/>
      <c r="E40" s="20" t="s">
        <v>33</v>
      </c>
    </row>
    <row r="41" spans="2:5" x14ac:dyDescent="0.25">
      <c r="B41" s="10" t="s">
        <v>22</v>
      </c>
      <c r="C41" s="19">
        <v>80</v>
      </c>
      <c r="D41" s="19"/>
      <c r="E41" s="9" t="s">
        <v>10</v>
      </c>
    </row>
    <row r="42" spans="2:5" x14ac:dyDescent="0.25">
      <c r="B42" s="10" t="s">
        <v>35</v>
      </c>
      <c r="C42" s="19">
        <v>80</v>
      </c>
      <c r="D42" s="19"/>
      <c r="E42" s="11" t="s">
        <v>15</v>
      </c>
    </row>
    <row r="43" spans="2:5" x14ac:dyDescent="0.25">
      <c r="B43" s="10" t="s">
        <v>36</v>
      </c>
      <c r="C43" s="19">
        <v>80</v>
      </c>
      <c r="D43" s="19"/>
      <c r="E43" s="9" t="s">
        <v>10</v>
      </c>
    </row>
    <row r="44" spans="2:5" x14ac:dyDescent="0.25">
      <c r="B44" s="10" t="s">
        <v>37</v>
      </c>
      <c r="C44" s="19">
        <v>80</v>
      </c>
      <c r="D44" s="19"/>
      <c r="E44" s="20" t="s">
        <v>33</v>
      </c>
    </row>
    <row r="45" spans="2:5" x14ac:dyDescent="0.25">
      <c r="B45" s="10" t="s">
        <v>38</v>
      </c>
      <c r="C45" s="19">
        <v>80</v>
      </c>
      <c r="D45" s="19"/>
      <c r="E45" s="9" t="s">
        <v>10</v>
      </c>
    </row>
    <row r="46" spans="2:5" x14ac:dyDescent="0.25">
      <c r="B46" s="10" t="s">
        <v>39</v>
      </c>
      <c r="C46" s="19">
        <v>80</v>
      </c>
      <c r="D46" s="19"/>
      <c r="E46" s="9" t="s">
        <v>10</v>
      </c>
    </row>
    <row r="47" spans="2:5" x14ac:dyDescent="0.25">
      <c r="B47" s="10" t="s">
        <v>40</v>
      </c>
      <c r="C47" s="19">
        <v>120</v>
      </c>
      <c r="D47" s="19"/>
      <c r="E47" s="9" t="s">
        <v>10</v>
      </c>
    </row>
    <row r="48" spans="2:5" x14ac:dyDescent="0.25">
      <c r="B48" s="13" t="s">
        <v>27</v>
      </c>
      <c r="C48" s="21">
        <f>SUM(C31:C47)</f>
        <v>1520</v>
      </c>
      <c r="D48" s="21">
        <f>SUM(D31:D46)</f>
        <v>0</v>
      </c>
    </row>
    <row r="49" spans="2:5" x14ac:dyDescent="0.25">
      <c r="B49" s="16" t="s">
        <v>28</v>
      </c>
      <c r="C49" s="17">
        <f>C48*30/100</f>
        <v>456</v>
      </c>
      <c r="D49" s="5"/>
    </row>
    <row r="51" spans="2:5" x14ac:dyDescent="0.25">
      <c r="B51" s="26" t="s">
        <v>41</v>
      </c>
      <c r="C51" s="26"/>
      <c r="D51" s="26"/>
    </row>
    <row r="52" spans="2:5" x14ac:dyDescent="0.25">
      <c r="B52" s="4" t="s">
        <v>5</v>
      </c>
      <c r="C52" s="4" t="s">
        <v>6</v>
      </c>
      <c r="D52" s="4" t="s">
        <v>30</v>
      </c>
      <c r="E52" s="5" t="s">
        <v>8</v>
      </c>
    </row>
    <row r="53" spans="2:5" x14ac:dyDescent="0.25">
      <c r="B53" s="10" t="s">
        <v>32</v>
      </c>
      <c r="C53" s="11">
        <v>80</v>
      </c>
      <c r="D53" s="19"/>
      <c r="E53" s="20" t="s">
        <v>33</v>
      </c>
    </row>
    <row r="54" spans="2:5" x14ac:dyDescent="0.25">
      <c r="B54" s="10" t="s">
        <v>34</v>
      </c>
      <c r="C54" s="11">
        <v>80</v>
      </c>
      <c r="D54" s="19"/>
      <c r="E54" s="9" t="s">
        <v>10</v>
      </c>
    </row>
    <row r="55" spans="2:5" x14ac:dyDescent="0.25">
      <c r="B55" s="10" t="s">
        <v>14</v>
      </c>
      <c r="C55" s="11">
        <v>80</v>
      </c>
      <c r="D55" s="19"/>
      <c r="E55" s="11" t="s">
        <v>15</v>
      </c>
    </row>
    <row r="56" spans="2:5" x14ac:dyDescent="0.25">
      <c r="B56" s="10" t="s">
        <v>17</v>
      </c>
      <c r="C56" s="11">
        <v>80</v>
      </c>
      <c r="D56" s="19"/>
      <c r="E56" s="11" t="s">
        <v>15</v>
      </c>
    </row>
    <row r="57" spans="2:5" x14ac:dyDescent="0.25">
      <c r="B57" s="10" t="s">
        <v>18</v>
      </c>
      <c r="C57" s="11">
        <v>80</v>
      </c>
      <c r="D57" s="19"/>
      <c r="E57" s="11" t="s">
        <v>15</v>
      </c>
    </row>
    <row r="58" spans="2:5" x14ac:dyDescent="0.25">
      <c r="B58" s="10" t="s">
        <v>20</v>
      </c>
      <c r="C58" s="11">
        <v>80</v>
      </c>
      <c r="D58" s="19"/>
      <c r="E58" s="11" t="s">
        <v>15</v>
      </c>
    </row>
    <row r="59" spans="2:5" x14ac:dyDescent="0.25">
      <c r="B59" s="10" t="s">
        <v>42</v>
      </c>
      <c r="C59" s="11">
        <v>160</v>
      </c>
      <c r="D59" s="19"/>
      <c r="E59" s="11" t="s">
        <v>15</v>
      </c>
    </row>
    <row r="60" spans="2:5" x14ac:dyDescent="0.25">
      <c r="B60" s="10" t="s">
        <v>22</v>
      </c>
      <c r="C60" s="11">
        <v>80</v>
      </c>
      <c r="D60" s="19"/>
      <c r="E60" s="9" t="s">
        <v>10</v>
      </c>
    </row>
    <row r="61" spans="2:5" x14ac:dyDescent="0.25">
      <c r="B61" s="10" t="s">
        <v>43</v>
      </c>
      <c r="C61" s="11">
        <v>80</v>
      </c>
      <c r="D61" s="19"/>
      <c r="E61" s="20" t="s">
        <v>33</v>
      </c>
    </row>
    <row r="62" spans="2:5" ht="18.75" customHeight="1" x14ac:dyDescent="0.25">
      <c r="B62" s="10" t="s">
        <v>44</v>
      </c>
      <c r="C62" s="11">
        <v>80</v>
      </c>
      <c r="D62" s="19"/>
      <c r="E62" s="9" t="s">
        <v>10</v>
      </c>
    </row>
    <row r="63" spans="2:5" x14ac:dyDescent="0.25">
      <c r="B63" s="10" t="s">
        <v>45</v>
      </c>
      <c r="C63" s="11">
        <v>80</v>
      </c>
      <c r="D63" s="19"/>
      <c r="E63" s="11" t="s">
        <v>15</v>
      </c>
    </row>
    <row r="64" spans="2:5" x14ac:dyDescent="0.25">
      <c r="B64" s="10" t="s">
        <v>46</v>
      </c>
      <c r="C64" s="11">
        <v>80</v>
      </c>
      <c r="D64" s="19"/>
      <c r="E64" s="9" t="s">
        <v>10</v>
      </c>
    </row>
    <row r="65" spans="2:5" x14ac:dyDescent="0.25">
      <c r="B65" s="10" t="s">
        <v>47</v>
      </c>
      <c r="C65" s="11">
        <v>80</v>
      </c>
      <c r="D65" s="19"/>
      <c r="E65" s="20" t="s">
        <v>33</v>
      </c>
    </row>
    <row r="66" spans="2:5" x14ac:dyDescent="0.25">
      <c r="B66" s="10" t="s">
        <v>48</v>
      </c>
      <c r="C66" s="11">
        <v>80</v>
      </c>
      <c r="D66" s="19"/>
      <c r="E66" s="9" t="s">
        <v>10</v>
      </c>
    </row>
    <row r="67" spans="2:5" x14ac:dyDescent="0.25">
      <c r="B67" s="10" t="s">
        <v>49</v>
      </c>
      <c r="C67" s="11">
        <v>80</v>
      </c>
      <c r="D67" s="19"/>
      <c r="E67" s="20" t="s">
        <v>33</v>
      </c>
    </row>
    <row r="68" spans="2:5" x14ac:dyDescent="0.25">
      <c r="B68" s="10" t="s">
        <v>50</v>
      </c>
      <c r="C68" s="11">
        <v>80</v>
      </c>
      <c r="D68" s="19"/>
      <c r="E68" s="9" t="s">
        <v>10</v>
      </c>
    </row>
    <row r="69" spans="2:5" x14ac:dyDescent="0.25">
      <c r="B69" s="13" t="s">
        <v>27</v>
      </c>
      <c r="C69" s="21">
        <f>SUM(C53:C68)</f>
        <v>1360</v>
      </c>
      <c r="D69" s="21">
        <f>SUM(D53:D68)</f>
        <v>0</v>
      </c>
    </row>
    <row r="70" spans="2:5" x14ac:dyDescent="0.25">
      <c r="B70" s="16" t="s">
        <v>28</v>
      </c>
      <c r="C70" s="17">
        <f>C69*30/100</f>
        <v>408</v>
      </c>
      <c r="D70" s="5"/>
    </row>
    <row r="72" spans="2:5" x14ac:dyDescent="0.25">
      <c r="B72" s="26" t="s">
        <v>51</v>
      </c>
      <c r="C72" s="26"/>
      <c r="D72" s="26"/>
    </row>
    <row r="73" spans="2:5" ht="21" customHeight="1" x14ac:dyDescent="0.25">
      <c r="B73" s="4" t="s">
        <v>5</v>
      </c>
      <c r="C73" s="4" t="s">
        <v>6</v>
      </c>
      <c r="D73" s="4" t="s">
        <v>30</v>
      </c>
      <c r="E73" s="5" t="s">
        <v>8</v>
      </c>
    </row>
    <row r="74" spans="2:5" ht="15.75" x14ac:dyDescent="0.25">
      <c r="B74" s="22" t="s">
        <v>52</v>
      </c>
      <c r="C74" s="23">
        <v>72</v>
      </c>
      <c r="D74" s="19"/>
      <c r="E74" s="20" t="s">
        <v>33</v>
      </c>
    </row>
    <row r="75" spans="2:5" ht="18.75" customHeight="1" x14ac:dyDescent="0.25">
      <c r="B75" s="22" t="s">
        <v>53</v>
      </c>
      <c r="C75" s="23">
        <v>36</v>
      </c>
      <c r="D75" s="19"/>
      <c r="E75" s="9" t="s">
        <v>10</v>
      </c>
    </row>
    <row r="76" spans="2:5" ht="15.75" x14ac:dyDescent="0.25">
      <c r="B76" s="22" t="s">
        <v>54</v>
      </c>
      <c r="C76" s="23">
        <v>36</v>
      </c>
      <c r="D76" s="19"/>
      <c r="E76" s="11" t="s">
        <v>15</v>
      </c>
    </row>
    <row r="77" spans="2:5" ht="18" customHeight="1" x14ac:dyDescent="0.25">
      <c r="B77" s="22" t="s">
        <v>55</v>
      </c>
      <c r="C77" s="23">
        <v>36</v>
      </c>
      <c r="D77" s="19"/>
      <c r="E77" s="9" t="s">
        <v>10</v>
      </c>
    </row>
    <row r="78" spans="2:5" ht="18.75" customHeight="1" x14ac:dyDescent="0.25">
      <c r="B78" s="22" t="s">
        <v>56</v>
      </c>
      <c r="C78" s="23">
        <v>36</v>
      </c>
      <c r="D78" s="19"/>
      <c r="E78" s="11" t="s">
        <v>15</v>
      </c>
    </row>
    <row r="79" spans="2:5" ht="15.75" x14ac:dyDescent="0.25">
      <c r="B79" s="22" t="s">
        <v>57</v>
      </c>
      <c r="C79" s="23">
        <v>36</v>
      </c>
      <c r="D79" s="19"/>
      <c r="E79" s="9" t="s">
        <v>10</v>
      </c>
    </row>
    <row r="80" spans="2:5" ht="17.25" customHeight="1" x14ac:dyDescent="0.25">
      <c r="B80" s="22" t="s">
        <v>58</v>
      </c>
      <c r="C80" s="23">
        <v>36</v>
      </c>
      <c r="D80" s="19"/>
      <c r="E80" s="11" t="s">
        <v>15</v>
      </c>
    </row>
    <row r="81" spans="2:5" ht="17.25" customHeight="1" x14ac:dyDescent="0.25">
      <c r="B81" s="22" t="s">
        <v>59</v>
      </c>
      <c r="C81" s="23">
        <v>36</v>
      </c>
      <c r="D81" s="19"/>
      <c r="E81" s="20" t="s">
        <v>33</v>
      </c>
    </row>
    <row r="82" spans="2:5" ht="15.75" x14ac:dyDescent="0.25">
      <c r="B82" s="22" t="s">
        <v>60</v>
      </c>
      <c r="C82" s="23">
        <v>36</v>
      </c>
      <c r="D82" s="19"/>
      <c r="E82" s="9" t="s">
        <v>10</v>
      </c>
    </row>
    <row r="83" spans="2:5" x14ac:dyDescent="0.25">
      <c r="B83" s="13" t="s">
        <v>27</v>
      </c>
      <c r="C83" s="21">
        <f>SUM(C74:C82)</f>
        <v>360</v>
      </c>
      <c r="D83" s="21">
        <f>SUM(D74:D82)</f>
        <v>0</v>
      </c>
      <c r="E83" s="9"/>
    </row>
    <row r="84" spans="2:5" x14ac:dyDescent="0.25">
      <c r="B84" s="16" t="s">
        <v>28</v>
      </c>
      <c r="C84" s="17">
        <f>C83*30/100</f>
        <v>108</v>
      </c>
      <c r="D84" s="5"/>
    </row>
    <row r="85" spans="2:5" x14ac:dyDescent="0.25">
      <c r="B85" s="24"/>
      <c r="C85" s="24"/>
      <c r="D85" s="24"/>
    </row>
    <row r="86" spans="2:5" x14ac:dyDescent="0.25">
      <c r="B86" s="26" t="s">
        <v>61</v>
      </c>
      <c r="C86" s="26"/>
      <c r="D86" s="26"/>
    </row>
    <row r="87" spans="2:5" ht="18.75" customHeight="1" x14ac:dyDescent="0.25">
      <c r="B87" s="4" t="s">
        <v>5</v>
      </c>
      <c r="C87" s="4" t="s">
        <v>6</v>
      </c>
      <c r="D87" s="4" t="s">
        <v>30</v>
      </c>
      <c r="E87" s="5" t="s">
        <v>8</v>
      </c>
    </row>
    <row r="88" spans="2:5" ht="15.75" x14ac:dyDescent="0.25">
      <c r="B88" s="22" t="s">
        <v>62</v>
      </c>
      <c r="C88" s="19">
        <v>72</v>
      </c>
      <c r="D88" s="19"/>
      <c r="E88" s="20" t="s">
        <v>33</v>
      </c>
    </row>
    <row r="89" spans="2:5" ht="14.25" customHeight="1" x14ac:dyDescent="0.25">
      <c r="B89" s="22" t="s">
        <v>63</v>
      </c>
      <c r="C89" s="19">
        <v>36</v>
      </c>
      <c r="D89" s="19"/>
      <c r="E89" s="9" t="s">
        <v>10</v>
      </c>
    </row>
    <row r="90" spans="2:5" ht="15.75" x14ac:dyDescent="0.25">
      <c r="B90" s="22" t="s">
        <v>64</v>
      </c>
      <c r="C90" s="19">
        <v>36</v>
      </c>
      <c r="D90" s="19"/>
      <c r="E90" s="11" t="s">
        <v>15</v>
      </c>
    </row>
    <row r="91" spans="2:5" ht="18" customHeight="1" x14ac:dyDescent="0.25">
      <c r="B91" s="22" t="s">
        <v>65</v>
      </c>
      <c r="C91" s="19">
        <v>36</v>
      </c>
      <c r="D91" s="19"/>
      <c r="E91" s="9" t="s">
        <v>10</v>
      </c>
    </row>
    <row r="92" spans="2:5" ht="16.5" customHeight="1" x14ac:dyDescent="0.25">
      <c r="B92" s="22" t="s">
        <v>66</v>
      </c>
      <c r="C92" s="19">
        <v>36</v>
      </c>
      <c r="D92" s="19"/>
      <c r="E92" s="11" t="s">
        <v>15</v>
      </c>
    </row>
    <row r="93" spans="2:5" ht="16.5" customHeight="1" x14ac:dyDescent="0.25">
      <c r="B93" s="22" t="s">
        <v>67</v>
      </c>
      <c r="C93" s="19">
        <v>36</v>
      </c>
      <c r="D93" s="19"/>
      <c r="E93" s="9" t="s">
        <v>10</v>
      </c>
    </row>
    <row r="94" spans="2:5" ht="15.75" x14ac:dyDescent="0.25">
      <c r="B94" s="22" t="s">
        <v>68</v>
      </c>
      <c r="C94" s="19">
        <v>36</v>
      </c>
      <c r="D94" s="19"/>
      <c r="E94" s="11" t="s">
        <v>15</v>
      </c>
    </row>
    <row r="95" spans="2:5" ht="15.75" x14ac:dyDescent="0.25">
      <c r="B95" s="22" t="s">
        <v>69</v>
      </c>
      <c r="C95" s="19">
        <v>36</v>
      </c>
      <c r="D95" s="19"/>
      <c r="E95" s="9" t="s">
        <v>10</v>
      </c>
    </row>
    <row r="96" spans="2:5" ht="15.75" x14ac:dyDescent="0.25">
      <c r="B96" s="22" t="s">
        <v>70</v>
      </c>
      <c r="C96" s="19">
        <v>36</v>
      </c>
      <c r="D96" s="19"/>
      <c r="E96" s="20" t="s">
        <v>33</v>
      </c>
    </row>
    <row r="97" spans="2:5" x14ac:dyDescent="0.25">
      <c r="B97" s="13" t="s">
        <v>27</v>
      </c>
      <c r="C97" s="21">
        <f>SUM(C88:C96)</f>
        <v>360</v>
      </c>
      <c r="D97" s="21">
        <f>SUM(D88:D96)</f>
        <v>0</v>
      </c>
    </row>
    <row r="98" spans="2:5" x14ac:dyDescent="0.25">
      <c r="B98" s="16" t="s">
        <v>28</v>
      </c>
      <c r="C98" s="17">
        <f>C97*30/100</f>
        <v>108</v>
      </c>
      <c r="D98" s="5"/>
    </row>
    <row r="100" spans="2:5" ht="18.75" customHeight="1" x14ac:dyDescent="0.25">
      <c r="B100" s="26" t="s">
        <v>71</v>
      </c>
      <c r="C100" s="26"/>
      <c r="D100" s="26"/>
    </row>
    <row r="101" spans="2:5" ht="18.75" customHeight="1" x14ac:dyDescent="0.25">
      <c r="B101" s="4" t="s">
        <v>5</v>
      </c>
      <c r="C101" s="4" t="s">
        <v>6</v>
      </c>
      <c r="D101" s="4" t="s">
        <v>30</v>
      </c>
      <c r="E101" s="5" t="s">
        <v>8</v>
      </c>
    </row>
    <row r="102" spans="2:5" ht="15.75" x14ac:dyDescent="0.25">
      <c r="B102" s="22" t="s">
        <v>72</v>
      </c>
      <c r="C102" s="19">
        <v>36</v>
      </c>
      <c r="D102" s="19"/>
      <c r="E102" s="20" t="s">
        <v>33</v>
      </c>
    </row>
    <row r="103" spans="2:5" ht="15.75" customHeight="1" x14ac:dyDescent="0.25">
      <c r="B103" s="22" t="s">
        <v>73</v>
      </c>
      <c r="C103" s="19">
        <v>36</v>
      </c>
      <c r="D103" s="19"/>
      <c r="E103" s="9" t="s">
        <v>10</v>
      </c>
    </row>
    <row r="104" spans="2:5" ht="15.75" x14ac:dyDescent="0.25">
      <c r="B104" s="22" t="s">
        <v>74</v>
      </c>
      <c r="C104" s="19">
        <v>54</v>
      </c>
      <c r="D104" s="19"/>
      <c r="E104" s="11" t="s">
        <v>15</v>
      </c>
    </row>
    <row r="105" spans="2:5" ht="18.75" customHeight="1" x14ac:dyDescent="0.25">
      <c r="B105" s="22" t="s">
        <v>75</v>
      </c>
      <c r="C105" s="19">
        <v>36</v>
      </c>
      <c r="D105" s="19"/>
      <c r="E105" s="9" t="s">
        <v>10</v>
      </c>
    </row>
    <row r="106" spans="2:5" ht="18" customHeight="1" x14ac:dyDescent="0.25">
      <c r="B106" s="22" t="s">
        <v>76</v>
      </c>
      <c r="C106" s="19">
        <v>54</v>
      </c>
      <c r="D106" s="19"/>
      <c r="E106" s="11" t="s">
        <v>15</v>
      </c>
    </row>
    <row r="107" spans="2:5" ht="15.75" x14ac:dyDescent="0.25">
      <c r="B107" s="22" t="s">
        <v>77</v>
      </c>
      <c r="C107" s="19">
        <v>36</v>
      </c>
      <c r="D107" s="19"/>
      <c r="E107" s="20" t="s">
        <v>33</v>
      </c>
    </row>
    <row r="108" spans="2:5" ht="18" customHeight="1" x14ac:dyDescent="0.25">
      <c r="B108" s="22" t="s">
        <v>78</v>
      </c>
      <c r="C108" s="19">
        <v>36</v>
      </c>
      <c r="D108" s="19"/>
      <c r="E108" s="9" t="s">
        <v>10</v>
      </c>
    </row>
    <row r="109" spans="2:5" ht="18" customHeight="1" x14ac:dyDescent="0.25">
      <c r="B109" s="22" t="s">
        <v>79</v>
      </c>
      <c r="C109" s="19">
        <v>36</v>
      </c>
      <c r="D109" s="19"/>
      <c r="E109" s="20" t="s">
        <v>33</v>
      </c>
    </row>
    <row r="110" spans="2:5" ht="15.75" x14ac:dyDescent="0.25">
      <c r="B110" s="22" t="s">
        <v>80</v>
      </c>
      <c r="C110" s="19">
        <v>36</v>
      </c>
      <c r="D110" s="19"/>
      <c r="E110" s="9" t="s">
        <v>10</v>
      </c>
    </row>
    <row r="111" spans="2:5" ht="15.75" x14ac:dyDescent="0.25">
      <c r="B111" s="25" t="s">
        <v>27</v>
      </c>
      <c r="C111" s="21">
        <f>SUM(C102:C110)</f>
        <v>360</v>
      </c>
      <c r="D111" s="21">
        <f>SUM(D102:D110)</f>
        <v>0</v>
      </c>
    </row>
    <row r="112" spans="2:5" x14ac:dyDescent="0.25">
      <c r="B112" s="16" t="s">
        <v>28</v>
      </c>
      <c r="C112" s="17">
        <f>C111*30/100</f>
        <v>108</v>
      </c>
      <c r="D112" s="5"/>
    </row>
    <row r="114" spans="2:5" x14ac:dyDescent="0.25">
      <c r="B114" s="26" t="s">
        <v>81</v>
      </c>
      <c r="C114" s="26"/>
      <c r="D114" s="26"/>
    </row>
    <row r="115" spans="2:5" ht="20.25" customHeight="1" x14ac:dyDescent="0.25">
      <c r="B115" s="4" t="s">
        <v>5</v>
      </c>
      <c r="C115" s="4" t="s">
        <v>6</v>
      </c>
      <c r="D115" s="4" t="s">
        <v>30</v>
      </c>
      <c r="E115" s="5" t="s">
        <v>8</v>
      </c>
    </row>
    <row r="116" spans="2:5" ht="15.75" x14ac:dyDescent="0.25">
      <c r="B116" s="22" t="s">
        <v>82</v>
      </c>
      <c r="C116" s="19">
        <v>36</v>
      </c>
      <c r="D116" s="19"/>
      <c r="E116" s="20" t="s">
        <v>33</v>
      </c>
    </row>
    <row r="117" spans="2:5" ht="15.75" x14ac:dyDescent="0.25">
      <c r="B117" s="22" t="s">
        <v>83</v>
      </c>
      <c r="C117" s="19">
        <v>36</v>
      </c>
      <c r="D117" s="19"/>
      <c r="E117" s="9" t="s">
        <v>10</v>
      </c>
    </row>
    <row r="118" spans="2:5" ht="15.75" x14ac:dyDescent="0.25">
      <c r="B118" s="22" t="s">
        <v>84</v>
      </c>
      <c r="C118" s="19">
        <v>54</v>
      </c>
      <c r="D118" s="19"/>
      <c r="E118" s="11" t="s">
        <v>15</v>
      </c>
    </row>
    <row r="119" spans="2:5" ht="15.75" x14ac:dyDescent="0.25">
      <c r="B119" s="22" t="s">
        <v>85</v>
      </c>
      <c r="C119" s="19">
        <v>36</v>
      </c>
      <c r="D119" s="19"/>
      <c r="E119" s="9" t="s">
        <v>10</v>
      </c>
    </row>
    <row r="120" spans="2:5" ht="17.25" customHeight="1" x14ac:dyDescent="0.25">
      <c r="B120" s="22" t="s">
        <v>86</v>
      </c>
      <c r="C120" s="19">
        <v>54</v>
      </c>
      <c r="D120" s="19"/>
      <c r="E120" s="11" t="s">
        <v>15</v>
      </c>
    </row>
    <row r="121" spans="2:5" ht="15.75" x14ac:dyDescent="0.25">
      <c r="B121" s="22" t="s">
        <v>87</v>
      </c>
      <c r="C121" s="19">
        <v>36</v>
      </c>
      <c r="D121" s="19"/>
      <c r="E121" s="20" t="s">
        <v>33</v>
      </c>
    </row>
    <row r="122" spans="2:5" ht="15.75" x14ac:dyDescent="0.25">
      <c r="B122" s="22" t="s">
        <v>88</v>
      </c>
      <c r="C122" s="19">
        <v>36</v>
      </c>
      <c r="D122" s="19"/>
      <c r="E122" s="9" t="s">
        <v>10</v>
      </c>
    </row>
    <row r="123" spans="2:5" ht="15.75" x14ac:dyDescent="0.25">
      <c r="B123" s="22" t="s">
        <v>89</v>
      </c>
      <c r="C123" s="19">
        <v>36</v>
      </c>
      <c r="D123" s="19"/>
      <c r="E123" s="20" t="s">
        <v>33</v>
      </c>
    </row>
    <row r="124" spans="2:5" ht="15.75" x14ac:dyDescent="0.25">
      <c r="B124" s="22" t="s">
        <v>90</v>
      </c>
      <c r="C124" s="19">
        <v>36</v>
      </c>
      <c r="D124" s="19"/>
      <c r="E124" s="9" t="s">
        <v>10</v>
      </c>
    </row>
    <row r="125" spans="2:5" ht="15.75" x14ac:dyDescent="0.25">
      <c r="B125" s="25" t="s">
        <v>27</v>
      </c>
      <c r="C125" s="21">
        <f>SUM(C116:C124)</f>
        <v>360</v>
      </c>
      <c r="D125" s="21">
        <f>SUM(D116:D124)</f>
        <v>0</v>
      </c>
    </row>
    <row r="126" spans="2:5" x14ac:dyDescent="0.25">
      <c r="B126" s="16" t="s">
        <v>28</v>
      </c>
      <c r="C126" s="17">
        <f>C125*30/100</f>
        <v>108</v>
      </c>
      <c r="D126" s="5"/>
    </row>
  </sheetData>
  <mergeCells count="12">
    <mergeCell ref="B1:C1"/>
    <mergeCell ref="D1:E3"/>
    <mergeCell ref="B2:C2"/>
    <mergeCell ref="B5:D5"/>
    <mergeCell ref="B6:D8"/>
    <mergeCell ref="B100:D100"/>
    <mergeCell ref="B114:D114"/>
    <mergeCell ref="B9:D9"/>
    <mergeCell ref="B29:D29"/>
    <mergeCell ref="B51:D51"/>
    <mergeCell ref="B72:D72"/>
    <mergeCell ref="B86:D86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5" zoomScaleNormal="95" workbookViewId="0"/>
  </sheetViews>
  <sheetFormatPr defaultColWidth="8.5703125" defaultRowHeight="15" x14ac:dyDescent="0.2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5" zoomScaleNormal="95" workbookViewId="0"/>
  </sheetViews>
  <sheetFormatPr defaultColWidth="8.5703125" defaultRowHeight="15" x14ac:dyDescent="0.2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Ivonilde</dc:creator>
  <dc:description/>
  <cp:lastModifiedBy>Alexandre</cp:lastModifiedBy>
  <cp:revision>3</cp:revision>
  <dcterms:created xsi:type="dcterms:W3CDTF">2021-08-25T12:41:11Z</dcterms:created>
  <dcterms:modified xsi:type="dcterms:W3CDTF">2023-03-07T17:47:52Z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